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22" i="1"/>
  <c r="U22"/>
  <c r="R22"/>
  <c r="Q22"/>
  <c r="P22"/>
  <c r="O22"/>
  <c r="N22"/>
  <c r="M22"/>
  <c r="L22"/>
  <c r="K22"/>
  <c r="J22"/>
  <c r="I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22" l="1"/>
  <c r="G22"/>
</calcChain>
</file>

<file path=xl/sharedStrings.xml><?xml version="1.0" encoding="utf-8"?>
<sst xmlns="http://schemas.openxmlformats.org/spreadsheetml/2006/main" count="52" uniqueCount="32">
  <si>
    <t>Categories of students</t>
  </si>
  <si>
    <t>Sr. No.</t>
  </si>
  <si>
    <t>No. of Courses offered</t>
  </si>
  <si>
    <t>All India open</t>
  </si>
  <si>
    <t>Haryana Open General</t>
  </si>
  <si>
    <t>General</t>
  </si>
  <si>
    <t>SC</t>
  </si>
  <si>
    <t>BCA</t>
  </si>
  <si>
    <t>BCB</t>
  </si>
  <si>
    <t>ESM</t>
  </si>
  <si>
    <t>PHY. Handicapped</t>
  </si>
  <si>
    <t>Freedom Fighter</t>
  </si>
  <si>
    <t>Total</t>
  </si>
  <si>
    <t>MALE</t>
  </si>
  <si>
    <t>FEMALE</t>
  </si>
  <si>
    <t>B.A</t>
  </si>
  <si>
    <t>B.A. Eco.(H)</t>
  </si>
  <si>
    <t>BMC</t>
  </si>
  <si>
    <t>B.VOC (Textile &amp; Fashion Designing)</t>
  </si>
  <si>
    <t>B.VOC (Interior Design)</t>
  </si>
  <si>
    <t>BTM</t>
  </si>
  <si>
    <t>B.Com</t>
  </si>
  <si>
    <t>B.Com(Hons.)</t>
  </si>
  <si>
    <t>BBA</t>
  </si>
  <si>
    <t>B.Sc.</t>
  </si>
  <si>
    <t>PGDCA</t>
  </si>
  <si>
    <t>M.Com</t>
  </si>
  <si>
    <t>M.A-Eng</t>
  </si>
  <si>
    <t>M.A-Eco</t>
  </si>
  <si>
    <t>M.Sc Math</t>
  </si>
  <si>
    <t>Students Data for the year 2015-2016</t>
  </si>
  <si>
    <t>Dip. In Retail Mgt.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</si>
</sst>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1" xfId="0" applyFon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7" fillId="0" borderId="3" xfId="0" applyFont="1" applyBorder="1"/>
    <xf numFmtId="0" fontId="7" fillId="0" borderId="0" xfId="0" applyFont="1"/>
    <xf numFmtId="0" fontId="7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9" xfId="0" applyFont="1" applyBorder="1"/>
    <xf numFmtId="0" fontId="7" fillId="0" borderId="7" xfId="0" applyFont="1" applyFill="1" applyBorder="1"/>
    <xf numFmtId="0" fontId="7" fillId="0" borderId="11" xfId="0" applyFont="1" applyBorder="1"/>
    <xf numFmtId="0" fontId="7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1" fillId="0" borderId="11" xfId="0" applyFont="1" applyBorder="1" applyAlignment="1">
      <alignment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4"/>
  <sheetViews>
    <sheetView tabSelected="1" workbookViewId="0">
      <selection activeCell="H24" sqref="H24"/>
    </sheetView>
  </sheetViews>
  <sheetFormatPr defaultRowHeight="14.4"/>
  <cols>
    <col min="1" max="1" width="8.88671875" style="32"/>
    <col min="2" max="2" width="22.44140625" style="32" customWidth="1"/>
    <col min="3" max="3" width="7" style="7" customWidth="1"/>
    <col min="4" max="4" width="7.33203125" style="7" customWidth="1"/>
    <col min="5" max="5" width="7" style="7" customWidth="1"/>
    <col min="6" max="6" width="7.88671875" style="7" customWidth="1"/>
    <col min="7" max="7" width="6.33203125" style="7" customWidth="1"/>
    <col min="8" max="8" width="7.88671875" style="7" customWidth="1"/>
    <col min="9" max="9" width="6.6640625" style="7" customWidth="1"/>
    <col min="10" max="10" width="7.88671875" style="7" customWidth="1"/>
    <col min="11" max="11" width="6.5546875" style="7" customWidth="1"/>
    <col min="12" max="12" width="7.88671875" style="7" customWidth="1"/>
    <col min="13" max="13" width="5.88671875" style="7" customWidth="1"/>
    <col min="14" max="14" width="7.88671875" style="7" customWidth="1"/>
    <col min="15" max="15" width="5.88671875" style="7" customWidth="1"/>
    <col min="16" max="16" width="7.88671875" style="7" customWidth="1"/>
    <col min="17" max="17" width="5.88671875" style="7" customWidth="1"/>
    <col min="18" max="18" width="7.88671875" style="7" customWidth="1"/>
    <col min="19" max="19" width="5.88671875" style="7" customWidth="1"/>
    <col min="20" max="20" width="7.88671875" style="7" customWidth="1"/>
  </cols>
  <sheetData>
    <row r="1" spans="1:22" ht="17.399999999999999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7.399999999999999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28" customFormat="1" ht="27.6">
      <c r="A3" s="23" t="s">
        <v>1</v>
      </c>
      <c r="B3" s="24" t="s">
        <v>2</v>
      </c>
      <c r="C3" s="25" t="s">
        <v>3</v>
      </c>
      <c r="D3" s="25"/>
      <c r="E3" s="25" t="s">
        <v>4</v>
      </c>
      <c r="F3" s="25"/>
      <c r="G3" s="25" t="s">
        <v>5</v>
      </c>
      <c r="H3" s="25"/>
      <c r="I3" s="25" t="s">
        <v>6</v>
      </c>
      <c r="J3" s="25"/>
      <c r="K3" s="26" t="s">
        <v>7</v>
      </c>
      <c r="L3" s="27"/>
      <c r="M3" s="26" t="s">
        <v>8</v>
      </c>
      <c r="N3" s="27"/>
      <c r="O3" s="26" t="s">
        <v>9</v>
      </c>
      <c r="P3" s="27"/>
      <c r="Q3" s="26" t="s">
        <v>10</v>
      </c>
      <c r="R3" s="27"/>
      <c r="S3" s="26" t="s">
        <v>11</v>
      </c>
      <c r="T3" s="27"/>
      <c r="U3" s="26" t="s">
        <v>12</v>
      </c>
      <c r="V3" s="27"/>
    </row>
    <row r="4" spans="1:22" s="32" customFormat="1">
      <c r="A4" s="29"/>
      <c r="B4" s="30"/>
      <c r="C4" s="31" t="s">
        <v>13</v>
      </c>
      <c r="D4" s="31" t="s">
        <v>14</v>
      </c>
      <c r="E4" s="31" t="s">
        <v>13</v>
      </c>
      <c r="F4" s="31" t="s">
        <v>14</v>
      </c>
      <c r="G4" s="31" t="s">
        <v>13</v>
      </c>
      <c r="H4" s="31" t="s">
        <v>14</v>
      </c>
      <c r="I4" s="31" t="s">
        <v>13</v>
      </c>
      <c r="J4" s="31" t="s">
        <v>14</v>
      </c>
      <c r="K4" s="31" t="s">
        <v>13</v>
      </c>
      <c r="L4" s="31" t="s">
        <v>14</v>
      </c>
      <c r="M4" s="31" t="s">
        <v>13</v>
      </c>
      <c r="N4" s="31" t="s">
        <v>14</v>
      </c>
      <c r="O4" s="31" t="s">
        <v>13</v>
      </c>
      <c r="P4" s="31" t="s">
        <v>14</v>
      </c>
      <c r="Q4" s="31" t="s">
        <v>13</v>
      </c>
      <c r="R4" s="31" t="s">
        <v>14</v>
      </c>
      <c r="S4" s="31" t="s">
        <v>13</v>
      </c>
      <c r="T4" s="31" t="s">
        <v>14</v>
      </c>
      <c r="U4" s="31" t="s">
        <v>13</v>
      </c>
      <c r="V4" s="31" t="s">
        <v>14</v>
      </c>
    </row>
    <row r="5" spans="1:22" ht="15.6">
      <c r="A5" s="48">
        <v>1</v>
      </c>
      <c r="B5" s="33" t="s">
        <v>15</v>
      </c>
      <c r="C5" s="3">
        <v>7</v>
      </c>
      <c r="D5" s="3">
        <v>34</v>
      </c>
      <c r="E5" s="3">
        <v>88</v>
      </c>
      <c r="F5" s="3">
        <v>113</v>
      </c>
      <c r="G5" s="3">
        <f>(U5-S5-Q5-O5-M5-K5-I5-C5-E5)</f>
        <v>154</v>
      </c>
      <c r="H5" s="3">
        <f>(V5-T5-R5-P5-N5-L5-J5-F5-D5)</f>
        <v>194</v>
      </c>
      <c r="I5" s="3">
        <v>62</v>
      </c>
      <c r="J5" s="3">
        <v>81</v>
      </c>
      <c r="K5" s="3">
        <v>92</v>
      </c>
      <c r="L5" s="3">
        <v>118</v>
      </c>
      <c r="M5" s="3">
        <v>45</v>
      </c>
      <c r="N5" s="3">
        <v>50</v>
      </c>
      <c r="O5" s="3">
        <v>0</v>
      </c>
      <c r="P5" s="3">
        <v>0</v>
      </c>
      <c r="Q5" s="3">
        <v>2</v>
      </c>
      <c r="R5" s="3">
        <v>1</v>
      </c>
      <c r="S5" s="3">
        <v>0</v>
      </c>
      <c r="T5" s="3">
        <v>0</v>
      </c>
      <c r="U5" s="3">
        <v>450</v>
      </c>
      <c r="V5" s="3">
        <v>591</v>
      </c>
    </row>
    <row r="6" spans="1:22" ht="15.6">
      <c r="A6" s="48">
        <v>2</v>
      </c>
      <c r="B6" s="34" t="s">
        <v>16</v>
      </c>
      <c r="C6" s="3">
        <v>2</v>
      </c>
      <c r="D6" s="3">
        <v>5</v>
      </c>
      <c r="E6" s="3">
        <v>4</v>
      </c>
      <c r="F6" s="3">
        <v>9</v>
      </c>
      <c r="G6" s="3">
        <f t="shared" ref="G6:G22" si="0">(U6-S6-Q6-O6-M6-K6-I6-C6-E6)</f>
        <v>3</v>
      </c>
      <c r="H6" s="3">
        <f t="shared" ref="H6:H22" si="1">(V6-T6-R6-P6-N6-L6-J6-F6-D6)</f>
        <v>28</v>
      </c>
      <c r="I6" s="3">
        <v>2</v>
      </c>
      <c r="J6" s="3">
        <v>8</v>
      </c>
      <c r="K6" s="3">
        <v>2</v>
      </c>
      <c r="L6" s="3">
        <v>7</v>
      </c>
      <c r="M6" s="3">
        <v>2</v>
      </c>
      <c r="N6" s="3">
        <v>7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15</v>
      </c>
      <c r="V6" s="3">
        <v>64</v>
      </c>
    </row>
    <row r="7" spans="1:22" ht="15.6">
      <c r="A7" s="48">
        <v>3</v>
      </c>
      <c r="B7" s="33" t="s">
        <v>17</v>
      </c>
      <c r="C7" s="3">
        <v>3</v>
      </c>
      <c r="D7" s="3">
        <v>4</v>
      </c>
      <c r="E7" s="3">
        <v>9</v>
      </c>
      <c r="F7" s="3">
        <v>8</v>
      </c>
      <c r="G7" s="3">
        <f t="shared" si="0"/>
        <v>35</v>
      </c>
      <c r="H7" s="3">
        <f t="shared" si="1"/>
        <v>6</v>
      </c>
      <c r="I7" s="3">
        <v>9</v>
      </c>
      <c r="J7" s="3">
        <v>6</v>
      </c>
      <c r="K7" s="3">
        <v>14</v>
      </c>
      <c r="L7" s="3">
        <v>5</v>
      </c>
      <c r="M7" s="3">
        <v>4</v>
      </c>
      <c r="N7" s="3">
        <v>2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74</v>
      </c>
      <c r="V7" s="3">
        <v>31</v>
      </c>
    </row>
    <row r="8" spans="1:22" ht="46.8">
      <c r="A8" s="48">
        <v>4</v>
      </c>
      <c r="B8" s="35" t="s">
        <v>18</v>
      </c>
      <c r="C8" s="3">
        <v>3</v>
      </c>
      <c r="D8" s="3">
        <v>4</v>
      </c>
      <c r="E8" s="3">
        <v>6</v>
      </c>
      <c r="F8" s="3">
        <v>3</v>
      </c>
      <c r="G8" s="3">
        <f t="shared" si="0"/>
        <v>8</v>
      </c>
      <c r="H8" s="3">
        <f t="shared" si="1"/>
        <v>18</v>
      </c>
      <c r="I8" s="3">
        <v>4</v>
      </c>
      <c r="J8" s="3">
        <v>4</v>
      </c>
      <c r="K8" s="3">
        <v>12</v>
      </c>
      <c r="L8" s="3">
        <v>7</v>
      </c>
      <c r="M8" s="3">
        <v>2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35</v>
      </c>
      <c r="V8" s="3">
        <v>37</v>
      </c>
    </row>
    <row r="9" spans="1:22" ht="31.2">
      <c r="A9" s="48">
        <v>5</v>
      </c>
      <c r="B9" s="35" t="s">
        <v>19</v>
      </c>
      <c r="C9" s="3">
        <v>2</v>
      </c>
      <c r="D9" s="3">
        <v>4</v>
      </c>
      <c r="E9" s="3">
        <v>1</v>
      </c>
      <c r="F9" s="3">
        <v>1</v>
      </c>
      <c r="G9" s="3">
        <f t="shared" si="0"/>
        <v>8</v>
      </c>
      <c r="H9" s="3">
        <f t="shared" si="1"/>
        <v>13</v>
      </c>
      <c r="I9" s="3"/>
      <c r="J9" s="3"/>
      <c r="K9" s="3">
        <v>2</v>
      </c>
      <c r="L9" s="3">
        <v>2</v>
      </c>
      <c r="M9" s="3"/>
      <c r="N9" s="3"/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13</v>
      </c>
      <c r="V9" s="3">
        <v>20</v>
      </c>
    </row>
    <row r="10" spans="1:22" ht="16.2" thickBot="1">
      <c r="A10" s="49">
        <v>6</v>
      </c>
      <c r="B10" s="36" t="s">
        <v>20</v>
      </c>
      <c r="C10" s="4">
        <v>1</v>
      </c>
      <c r="D10" s="4">
        <v>2</v>
      </c>
      <c r="E10" s="4">
        <v>20</v>
      </c>
      <c r="F10" s="4">
        <v>6</v>
      </c>
      <c r="G10" s="4">
        <f t="shared" si="0"/>
        <v>21</v>
      </c>
      <c r="H10" s="4">
        <f t="shared" si="1"/>
        <v>4</v>
      </c>
      <c r="I10" s="4">
        <v>5</v>
      </c>
      <c r="J10" s="4">
        <v>1</v>
      </c>
      <c r="K10" s="4">
        <v>11</v>
      </c>
      <c r="L10" s="4">
        <v>3</v>
      </c>
      <c r="M10" s="4">
        <v>3</v>
      </c>
      <c r="N10" s="4">
        <v>0</v>
      </c>
      <c r="O10" s="4">
        <v>0</v>
      </c>
      <c r="P10" s="4">
        <v>0</v>
      </c>
      <c r="Q10" s="4">
        <v>3</v>
      </c>
      <c r="R10" s="4">
        <v>2</v>
      </c>
      <c r="S10" s="4">
        <v>0</v>
      </c>
      <c r="T10" s="4">
        <v>0</v>
      </c>
      <c r="U10" s="4">
        <v>64</v>
      </c>
      <c r="V10" s="4">
        <v>18</v>
      </c>
    </row>
    <row r="11" spans="1:22" ht="15.6">
      <c r="A11" s="48">
        <v>7</v>
      </c>
      <c r="B11" s="37" t="s">
        <v>21</v>
      </c>
      <c r="C11" s="5">
        <v>16</v>
      </c>
      <c r="D11" s="5">
        <v>39</v>
      </c>
      <c r="E11" s="5">
        <v>110</v>
      </c>
      <c r="F11" s="5">
        <v>161</v>
      </c>
      <c r="G11" s="5">
        <f t="shared" si="0"/>
        <v>224</v>
      </c>
      <c r="H11" s="5">
        <f t="shared" si="1"/>
        <v>429</v>
      </c>
      <c r="I11" s="5">
        <v>37</v>
      </c>
      <c r="J11" s="5">
        <v>60</v>
      </c>
      <c r="K11" s="5">
        <v>70</v>
      </c>
      <c r="L11" s="5">
        <v>160</v>
      </c>
      <c r="M11" s="5">
        <v>20</v>
      </c>
      <c r="N11" s="5">
        <v>43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477</v>
      </c>
      <c r="V11" s="5">
        <v>892</v>
      </c>
    </row>
    <row r="12" spans="1:22" ht="15.6">
      <c r="A12" s="48">
        <v>8</v>
      </c>
      <c r="B12" s="38" t="s">
        <v>22</v>
      </c>
      <c r="C12" s="3">
        <v>2</v>
      </c>
      <c r="D12" s="3">
        <v>7</v>
      </c>
      <c r="E12" s="3">
        <v>22</v>
      </c>
      <c r="F12" s="3">
        <v>56</v>
      </c>
      <c r="G12" s="3">
        <f t="shared" si="0"/>
        <v>40</v>
      </c>
      <c r="H12" s="3">
        <f t="shared" si="1"/>
        <v>140</v>
      </c>
      <c r="I12" s="3">
        <v>5</v>
      </c>
      <c r="J12" s="3">
        <v>10</v>
      </c>
      <c r="K12" s="3">
        <v>8</v>
      </c>
      <c r="L12" s="3">
        <v>26</v>
      </c>
      <c r="M12" s="3">
        <v>3</v>
      </c>
      <c r="N12" s="3">
        <v>7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80</v>
      </c>
      <c r="V12" s="3">
        <v>246</v>
      </c>
    </row>
    <row r="13" spans="1:22" ht="16.2" thickBot="1">
      <c r="A13" s="49">
        <v>9</v>
      </c>
      <c r="B13" s="38" t="s">
        <v>7</v>
      </c>
      <c r="C13" s="3">
        <v>4</v>
      </c>
      <c r="D13" s="3">
        <v>1</v>
      </c>
      <c r="E13" s="3">
        <v>23</v>
      </c>
      <c r="F13" s="3">
        <v>7</v>
      </c>
      <c r="G13" s="3">
        <f t="shared" si="0"/>
        <v>40</v>
      </c>
      <c r="H13" s="3">
        <f t="shared" si="1"/>
        <v>45</v>
      </c>
      <c r="I13" s="3">
        <v>0</v>
      </c>
      <c r="J13" s="3">
        <v>1</v>
      </c>
      <c r="K13" s="3">
        <v>14</v>
      </c>
      <c r="L13" s="3">
        <v>10</v>
      </c>
      <c r="M13" s="3">
        <v>8</v>
      </c>
      <c r="N13" s="3">
        <v>2</v>
      </c>
      <c r="O13" s="3">
        <v>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90</v>
      </c>
      <c r="V13" s="3">
        <v>66</v>
      </c>
    </row>
    <row r="14" spans="1:22" ht="15.6">
      <c r="A14" s="48">
        <v>10</v>
      </c>
      <c r="B14" s="38" t="s">
        <v>23</v>
      </c>
      <c r="C14" s="3">
        <v>5</v>
      </c>
      <c r="D14" s="3">
        <v>8</v>
      </c>
      <c r="E14" s="3">
        <v>36</v>
      </c>
      <c r="F14" s="3">
        <v>28</v>
      </c>
      <c r="G14" s="3">
        <f t="shared" si="0"/>
        <v>85</v>
      </c>
      <c r="H14" s="3">
        <f t="shared" si="1"/>
        <v>78</v>
      </c>
      <c r="I14" s="3">
        <v>8</v>
      </c>
      <c r="J14" s="3">
        <v>6</v>
      </c>
      <c r="K14" s="3">
        <v>33</v>
      </c>
      <c r="L14" s="3">
        <v>19</v>
      </c>
      <c r="M14" s="3">
        <v>13</v>
      </c>
      <c r="N14" s="3">
        <v>1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181</v>
      </c>
      <c r="V14" s="3">
        <v>140</v>
      </c>
    </row>
    <row r="15" spans="1:22" ht="16.2" thickBot="1">
      <c r="A15" s="48">
        <v>11</v>
      </c>
      <c r="B15" s="39" t="s">
        <v>31</v>
      </c>
      <c r="C15" s="4">
        <v>0</v>
      </c>
      <c r="D15" s="4">
        <v>0</v>
      </c>
      <c r="E15" s="4">
        <v>0</v>
      </c>
      <c r="F15" s="4">
        <v>0</v>
      </c>
      <c r="G15" s="4">
        <f t="shared" si="0"/>
        <v>3</v>
      </c>
      <c r="H15" s="4">
        <f t="shared" si="1"/>
        <v>6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3</v>
      </c>
      <c r="V15" s="4">
        <v>7</v>
      </c>
    </row>
    <row r="16" spans="1:22" ht="16.2" thickBot="1">
      <c r="A16" s="49">
        <v>12</v>
      </c>
      <c r="B16" s="40" t="s">
        <v>24</v>
      </c>
      <c r="C16" s="6">
        <v>17</v>
      </c>
      <c r="D16" s="6">
        <v>25</v>
      </c>
      <c r="E16" s="6">
        <v>95</v>
      </c>
      <c r="F16" s="6">
        <v>136</v>
      </c>
      <c r="G16" s="6">
        <f t="shared" si="0"/>
        <v>155</v>
      </c>
      <c r="H16" s="6">
        <f t="shared" si="1"/>
        <v>369</v>
      </c>
      <c r="I16" s="6">
        <v>57</v>
      </c>
      <c r="J16" s="6">
        <v>72</v>
      </c>
      <c r="K16" s="6">
        <v>101</v>
      </c>
      <c r="L16" s="6">
        <v>135</v>
      </c>
      <c r="M16" s="6">
        <v>59</v>
      </c>
      <c r="N16" s="6">
        <v>67</v>
      </c>
      <c r="O16" s="6">
        <v>0</v>
      </c>
      <c r="P16" s="6">
        <v>0</v>
      </c>
      <c r="Q16" s="6">
        <v>2</v>
      </c>
      <c r="R16" s="6">
        <v>2</v>
      </c>
      <c r="S16" s="6">
        <v>0</v>
      </c>
      <c r="T16" s="6">
        <v>0</v>
      </c>
      <c r="U16" s="6">
        <v>486</v>
      </c>
      <c r="V16" s="6">
        <v>806</v>
      </c>
    </row>
    <row r="17" spans="1:22" ht="15.6">
      <c r="A17" s="48">
        <v>13</v>
      </c>
      <c r="B17" s="37" t="s">
        <v>25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8</v>
      </c>
      <c r="H17" s="5">
        <f t="shared" si="1"/>
        <v>10</v>
      </c>
      <c r="I17" s="5">
        <v>0</v>
      </c>
      <c r="J17" s="5">
        <v>2</v>
      </c>
      <c r="K17" s="5">
        <v>1</v>
      </c>
      <c r="L17" s="5">
        <v>3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16</v>
      </c>
    </row>
    <row r="18" spans="1:22" ht="15.6">
      <c r="A18" s="48">
        <v>14</v>
      </c>
      <c r="B18" s="41" t="s">
        <v>26</v>
      </c>
      <c r="C18" s="3">
        <v>0</v>
      </c>
      <c r="D18" s="3">
        <v>0</v>
      </c>
      <c r="E18" s="3">
        <v>0</v>
      </c>
      <c r="F18" s="3">
        <v>0</v>
      </c>
      <c r="G18" s="3">
        <f t="shared" si="0"/>
        <v>16</v>
      </c>
      <c r="H18" s="3">
        <f t="shared" si="1"/>
        <v>210</v>
      </c>
      <c r="I18" s="3">
        <v>1</v>
      </c>
      <c r="J18" s="3">
        <v>5</v>
      </c>
      <c r="K18" s="3">
        <v>2</v>
      </c>
      <c r="L18" s="3">
        <v>28</v>
      </c>
      <c r="M18" s="3">
        <v>1</v>
      </c>
      <c r="N18" s="3">
        <v>5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20</v>
      </c>
      <c r="V18" s="3">
        <v>249</v>
      </c>
    </row>
    <row r="19" spans="1:22" ht="16.2" thickBot="1">
      <c r="A19" s="49">
        <v>15</v>
      </c>
      <c r="B19" s="38" t="s">
        <v>27</v>
      </c>
      <c r="C19" s="3">
        <v>0</v>
      </c>
      <c r="D19" s="3">
        <v>0</v>
      </c>
      <c r="E19" s="3">
        <v>0</v>
      </c>
      <c r="F19" s="3">
        <v>0</v>
      </c>
      <c r="G19" s="3">
        <f t="shared" si="0"/>
        <v>3</v>
      </c>
      <c r="H19" s="3">
        <f t="shared" si="1"/>
        <v>25</v>
      </c>
      <c r="I19" s="3">
        <v>0</v>
      </c>
      <c r="J19" s="3">
        <v>4</v>
      </c>
      <c r="K19" s="3">
        <v>1</v>
      </c>
      <c r="L19" s="3">
        <v>7</v>
      </c>
      <c r="M19" s="3">
        <v>0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4</v>
      </c>
      <c r="V19" s="3">
        <v>38</v>
      </c>
    </row>
    <row r="20" spans="1:22" ht="15.6">
      <c r="A20" s="48">
        <v>16</v>
      </c>
      <c r="B20" s="38" t="s">
        <v>28</v>
      </c>
      <c r="C20" s="3">
        <v>0</v>
      </c>
      <c r="D20" s="3">
        <v>0</v>
      </c>
      <c r="E20" s="3">
        <v>0</v>
      </c>
      <c r="F20" s="3">
        <v>0</v>
      </c>
      <c r="G20" s="3">
        <f t="shared" si="0"/>
        <v>7</v>
      </c>
      <c r="H20" s="3">
        <f t="shared" si="1"/>
        <v>45</v>
      </c>
      <c r="I20" s="3">
        <v>0</v>
      </c>
      <c r="J20" s="3">
        <v>5</v>
      </c>
      <c r="K20" s="3">
        <v>3</v>
      </c>
      <c r="L20" s="3">
        <v>9</v>
      </c>
      <c r="M20" s="3">
        <v>0</v>
      </c>
      <c r="N20" s="3">
        <v>3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10</v>
      </c>
      <c r="V20" s="3">
        <v>62</v>
      </c>
    </row>
    <row r="21" spans="1:22" ht="15.6">
      <c r="A21" s="48">
        <v>17</v>
      </c>
      <c r="B21" s="38" t="s">
        <v>29</v>
      </c>
      <c r="C21" s="3">
        <v>0</v>
      </c>
      <c r="D21" s="3">
        <v>0</v>
      </c>
      <c r="E21" s="3">
        <v>0</v>
      </c>
      <c r="F21" s="3">
        <v>0</v>
      </c>
      <c r="G21" s="3">
        <f t="shared" si="0"/>
        <v>12</v>
      </c>
      <c r="H21" s="3">
        <f t="shared" si="1"/>
        <v>87</v>
      </c>
      <c r="I21" s="3">
        <v>0</v>
      </c>
      <c r="J21" s="3">
        <v>4</v>
      </c>
      <c r="K21" s="3">
        <v>4</v>
      </c>
      <c r="L21" s="3">
        <v>11</v>
      </c>
      <c r="M21" s="3">
        <v>0</v>
      </c>
      <c r="N21" s="3">
        <v>6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16</v>
      </c>
      <c r="V21" s="3">
        <v>108</v>
      </c>
    </row>
    <row r="22" spans="1:22" ht="15.6">
      <c r="A22" s="29"/>
      <c r="B22" s="4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f t="shared" si="0"/>
        <v>1298</v>
      </c>
      <c r="H22" s="3">
        <f t="shared" si="1"/>
        <v>2368</v>
      </c>
      <c r="I22" s="3">
        <f t="shared" ref="I22:N22" si="2">SUM(I5:I21)</f>
        <v>190</v>
      </c>
      <c r="J22" s="3">
        <f t="shared" si="2"/>
        <v>270</v>
      </c>
      <c r="K22" s="3">
        <f t="shared" si="2"/>
        <v>370</v>
      </c>
      <c r="L22" s="3">
        <f t="shared" si="2"/>
        <v>550</v>
      </c>
      <c r="M22" s="3">
        <f t="shared" si="2"/>
        <v>160</v>
      </c>
      <c r="N22" s="3">
        <f t="shared" si="2"/>
        <v>197</v>
      </c>
      <c r="O22" s="3">
        <f>SUM(O13:O21)</f>
        <v>2</v>
      </c>
      <c r="P22" s="3">
        <f>SUM(P13:P21)</f>
        <v>0</v>
      </c>
      <c r="Q22" s="3">
        <f>SUM(Q5:Q21)</f>
        <v>7</v>
      </c>
      <c r="R22" s="3">
        <f>SUM(R5:R21)</f>
        <v>6</v>
      </c>
      <c r="S22" s="3">
        <v>0</v>
      </c>
      <c r="T22" s="3">
        <v>0</v>
      </c>
      <c r="U22" s="3">
        <f>SUM(U5:U21)</f>
        <v>2027</v>
      </c>
      <c r="V22" s="3">
        <f>SUM(V5:V21)</f>
        <v>3391</v>
      </c>
    </row>
    <row r="45" spans="2:20" ht="18">
      <c r="B45" s="8"/>
      <c r="C45" s="9"/>
      <c r="E45" s="9"/>
      <c r="F45" s="9"/>
      <c r="H45" s="9"/>
      <c r="J45" s="9"/>
    </row>
    <row r="47" spans="2:20"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1"/>
      <c r="S47" s="11"/>
      <c r="T47" s="11"/>
    </row>
    <row r="48" spans="2:20">
      <c r="B48" s="4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3"/>
      <c r="S48" s="13"/>
      <c r="T48" s="13"/>
    </row>
    <row r="49" spans="2:20">
      <c r="B49" s="4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3"/>
      <c r="S49" s="13"/>
      <c r="T49" s="13"/>
    </row>
    <row r="50" spans="2:20">
      <c r="B50" s="4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R50" s="13"/>
      <c r="S50" s="13"/>
      <c r="T50" s="13"/>
    </row>
    <row r="51" spans="2:20">
      <c r="B51" s="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  <c r="S51" s="13"/>
      <c r="T51" s="13"/>
    </row>
    <row r="52" spans="2:20">
      <c r="B52" s="4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  <c r="R52" s="13"/>
      <c r="S52" s="13"/>
      <c r="T52" s="13"/>
    </row>
    <row r="53" spans="2:20">
      <c r="B53" s="4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3"/>
      <c r="S53" s="13"/>
      <c r="T53" s="13"/>
    </row>
    <row r="54" spans="2:20">
      <c r="B54" s="4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13"/>
      <c r="S54" s="13"/>
      <c r="T54" s="13"/>
    </row>
    <row r="55" spans="2:20">
      <c r="B55" s="4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13"/>
      <c r="S55" s="13"/>
      <c r="T55" s="13"/>
    </row>
    <row r="56" spans="2:20">
      <c r="B56" s="4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13"/>
      <c r="S56" s="13"/>
      <c r="T56" s="13"/>
    </row>
    <row r="57" spans="2:20">
      <c r="B57" s="4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  <c r="S57" s="13"/>
      <c r="T57" s="13"/>
    </row>
    <row r="58" spans="2:20">
      <c r="B58" s="4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/>
      <c r="R58" s="13"/>
      <c r="S58" s="13"/>
      <c r="T58" s="13"/>
    </row>
    <row r="59" spans="2:20">
      <c r="B59" s="4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  <c r="R59" s="13"/>
      <c r="S59" s="13"/>
      <c r="T59" s="13"/>
    </row>
    <row r="60" spans="2:20">
      <c r="B60" s="4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  <c r="R60" s="13"/>
      <c r="S60" s="13"/>
      <c r="T60" s="13"/>
    </row>
    <row r="61" spans="2:20">
      <c r="B61" s="4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13"/>
      <c r="S61" s="13"/>
      <c r="T61" s="13"/>
    </row>
    <row r="62" spans="2:20">
      <c r="B62" s="4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13"/>
      <c r="S62" s="13"/>
      <c r="T62" s="13"/>
    </row>
    <row r="63" spans="2:20">
      <c r="B63" s="4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  <c r="R63" s="13"/>
      <c r="S63" s="13"/>
      <c r="T63" s="13"/>
    </row>
    <row r="64" spans="2:20">
      <c r="B64" s="4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  <c r="R64" s="13"/>
      <c r="S64" s="13"/>
      <c r="T64" s="13"/>
    </row>
    <row r="65" spans="2:16">
      <c r="B65" s="4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>
      <c r="B66" s="4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>
      <c r="B67" s="4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>
      <c r="B68" s="4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82" spans="2:16" ht="18">
      <c r="B82" s="8"/>
      <c r="F82" s="14"/>
      <c r="J82" s="9"/>
    </row>
    <row r="84" spans="2:16">
      <c r="B84" s="2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4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>
      <c r="B86" s="4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>
      <c r="B87" s="4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>
      <c r="B88" s="4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>
      <c r="B89" s="4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>
      <c r="B90" s="4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>
      <c r="B91" s="4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>
      <c r="B92" s="4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2:16">
      <c r="B93" s="4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16">
      <c r="B94" s="4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16">
      <c r="B95" s="4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>
      <c r="B96" s="4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>
      <c r="B97" s="4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2:16">
      <c r="B98" s="4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120" spans="1:20">
      <c r="A120" s="45"/>
      <c r="B120" s="45"/>
      <c r="C120" s="15"/>
    </row>
    <row r="121" spans="1:20">
      <c r="A121" s="16"/>
    </row>
    <row r="122" spans="1:20">
      <c r="A122" s="48"/>
    </row>
    <row r="123" spans="1:20">
      <c r="A123" s="50"/>
    </row>
    <row r="124" spans="1:20">
      <c r="A124" s="51"/>
      <c r="M124" s="17"/>
    </row>
    <row r="125" spans="1:20" s="18" customFormat="1">
      <c r="A125" s="52"/>
      <c r="B125" s="46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>
      <c r="A126" s="53"/>
    </row>
    <row r="127" spans="1:20">
      <c r="A127" s="53"/>
    </row>
    <row r="128" spans="1:20">
      <c r="A128" s="53"/>
    </row>
    <row r="129" spans="1:7">
      <c r="A129" s="29"/>
    </row>
    <row r="130" spans="1:7">
      <c r="A130" s="47"/>
      <c r="B130" s="47"/>
      <c r="C130" s="20"/>
      <c r="D130" s="21"/>
      <c r="E130" s="13"/>
      <c r="F130" s="13"/>
      <c r="G130" s="13"/>
    </row>
    <row r="131" spans="1:7">
      <c r="A131" s="47"/>
      <c r="B131" s="47"/>
      <c r="C131" s="20"/>
      <c r="D131" s="21"/>
      <c r="E131" s="13"/>
      <c r="F131" s="13"/>
      <c r="G131" s="13"/>
    </row>
    <row r="132" spans="1:7">
      <c r="A132" s="47"/>
      <c r="B132" s="47"/>
      <c r="C132" s="20"/>
      <c r="D132" s="21"/>
      <c r="E132" s="13"/>
      <c r="F132" s="13"/>
      <c r="G132" s="13"/>
    </row>
    <row r="133" spans="1:7">
      <c r="A133" s="47"/>
      <c r="B133" s="47"/>
      <c r="C133" s="20"/>
      <c r="D133" s="21"/>
      <c r="E133" s="13"/>
      <c r="F133" s="13"/>
      <c r="G133" s="13"/>
    </row>
    <row r="134" spans="1:7">
      <c r="A134" s="47"/>
      <c r="B134" s="47"/>
      <c r="C134" s="21"/>
      <c r="D134" s="21"/>
      <c r="E134" s="13"/>
      <c r="F134" s="13"/>
      <c r="G134" s="13"/>
    </row>
    <row r="135" spans="1:7">
      <c r="A135" s="47"/>
      <c r="B135" s="47"/>
      <c r="C135" s="21"/>
      <c r="D135" s="21"/>
      <c r="E135" s="13"/>
      <c r="F135" s="13"/>
      <c r="G135" s="13"/>
    </row>
    <row r="136" spans="1:7">
      <c r="A136" s="47"/>
      <c r="B136" s="47"/>
      <c r="C136" s="21"/>
      <c r="D136" s="21"/>
      <c r="E136" s="13"/>
      <c r="F136" s="13"/>
      <c r="G136" s="13"/>
    </row>
    <row r="137" spans="1:7">
      <c r="A137" s="47"/>
      <c r="B137" s="47"/>
      <c r="C137" s="21"/>
      <c r="D137" s="21"/>
      <c r="E137" s="13"/>
      <c r="F137" s="13"/>
      <c r="G137" s="13"/>
    </row>
    <row r="138" spans="1:7">
      <c r="A138" s="47"/>
      <c r="B138" s="47"/>
      <c r="C138" s="22"/>
      <c r="D138" s="21"/>
      <c r="E138" s="13"/>
      <c r="F138" s="13"/>
      <c r="G138" s="13"/>
    </row>
    <row r="139" spans="1:7">
      <c r="A139" s="47"/>
      <c r="B139" s="47"/>
      <c r="C139" s="22"/>
      <c r="D139" s="21"/>
      <c r="E139" s="13"/>
      <c r="F139" s="13"/>
      <c r="G139" s="13"/>
    </row>
    <row r="140" spans="1:7">
      <c r="A140" s="47"/>
      <c r="B140" s="47"/>
      <c r="C140" s="21"/>
      <c r="D140" s="21"/>
      <c r="E140" s="13"/>
      <c r="F140" s="13"/>
      <c r="G140" s="13"/>
    </row>
    <row r="141" spans="1:7">
      <c r="A141" s="47"/>
      <c r="B141" s="47"/>
      <c r="C141" s="21"/>
      <c r="D141" s="21"/>
      <c r="E141" s="13"/>
      <c r="F141" s="13"/>
      <c r="G141" s="13"/>
    </row>
    <row r="142" spans="1:7">
      <c r="A142" s="47"/>
      <c r="B142" s="47"/>
      <c r="C142" s="21"/>
      <c r="D142" s="21"/>
      <c r="E142" s="13"/>
      <c r="F142" s="13"/>
      <c r="G142" s="13"/>
    </row>
    <row r="143" spans="1:7">
      <c r="A143" s="47"/>
      <c r="B143" s="47"/>
      <c r="C143" s="21"/>
      <c r="D143" s="21"/>
      <c r="E143" s="13"/>
      <c r="F143" s="13"/>
      <c r="G143" s="13"/>
    </row>
    <row r="144" spans="1:7">
      <c r="A144" s="47"/>
      <c r="B144" s="47"/>
      <c r="C144" s="13"/>
      <c r="D144" s="13"/>
      <c r="E144" s="13"/>
      <c r="F144" s="13"/>
      <c r="G144" s="13"/>
    </row>
  </sheetData>
  <mergeCells count="28">
    <mergeCell ref="S47:T47"/>
    <mergeCell ref="C84:D84"/>
    <mergeCell ref="E84:F84"/>
    <mergeCell ref="G84:H84"/>
    <mergeCell ref="I84:J84"/>
    <mergeCell ref="K84:L84"/>
    <mergeCell ref="M84:N84"/>
    <mergeCell ref="O84:P84"/>
    <mergeCell ref="S3:T3"/>
    <mergeCell ref="U3:V3"/>
    <mergeCell ref="C47:D47"/>
    <mergeCell ref="E47:F47"/>
    <mergeCell ref="G47:H47"/>
    <mergeCell ref="I47:J47"/>
    <mergeCell ref="K47:L47"/>
    <mergeCell ref="M47:N47"/>
    <mergeCell ref="O47:P47"/>
    <mergeCell ref="Q47:R47"/>
    <mergeCell ref="A1:V1"/>
    <mergeCell ref="A2:V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</dc:creator>
  <cp:lastModifiedBy>arya</cp:lastModifiedBy>
  <dcterms:created xsi:type="dcterms:W3CDTF">2015-10-24T08:00:30Z</dcterms:created>
  <dcterms:modified xsi:type="dcterms:W3CDTF">2015-10-24T08:08:54Z</dcterms:modified>
</cp:coreProperties>
</file>